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第5周" sheetId="5" r:id="rId1"/>
  </sheets>
  <calcPr calcId="144525"/>
</workbook>
</file>

<file path=xl/sharedStrings.xml><?xml version="1.0" encoding="utf-8"?>
<sst xmlns="http://schemas.openxmlformats.org/spreadsheetml/2006/main" count="115" uniqueCount="115">
  <si>
    <t xml:space="preserve">       人民教育出版社附属实验小学常规竞赛项目汇总明细排名（第五周）    </t>
  </si>
  <si>
    <t>班级</t>
  </si>
  <si>
    <t>班主任</t>
  </si>
  <si>
    <t>副班主任</t>
  </si>
  <si>
    <t>路队</t>
  </si>
  <si>
    <t>用餐</t>
  </si>
  <si>
    <t>晨间阅读</t>
  </si>
  <si>
    <t>班级卫生</t>
  </si>
  <si>
    <t>眼保健操</t>
  </si>
  <si>
    <t>大课间</t>
  </si>
  <si>
    <t>总和</t>
  </si>
  <si>
    <t>排序</t>
  </si>
  <si>
    <t>一(1)班</t>
  </si>
  <si>
    <t>袁亚慈</t>
  </si>
  <si>
    <t>褚晨霞</t>
  </si>
  <si>
    <t>一(2)班</t>
  </si>
  <si>
    <t>钱雯婷</t>
  </si>
  <si>
    <t>张烨</t>
  </si>
  <si>
    <t>一(3)班</t>
  </si>
  <si>
    <t>李佳琳</t>
  </si>
  <si>
    <t>居婧</t>
  </si>
  <si>
    <t>一(4)班</t>
  </si>
  <si>
    <t>钱泓月</t>
  </si>
  <si>
    <t>周洁</t>
  </si>
  <si>
    <t>一(5)班</t>
  </si>
  <si>
    <t>李玲</t>
  </si>
  <si>
    <t>陆慧娈</t>
  </si>
  <si>
    <t>一(6)班</t>
  </si>
  <si>
    <t>高菲</t>
  </si>
  <si>
    <t>陈子浩</t>
  </si>
  <si>
    <t>一(7)班</t>
  </si>
  <si>
    <t>丁雅哲</t>
  </si>
  <si>
    <t>王佩琪
(李燕)</t>
  </si>
  <si>
    <t>一(8)班</t>
  </si>
  <si>
    <t>郑心倚</t>
  </si>
  <si>
    <t>赵莹</t>
  </si>
  <si>
    <t>二（1）班</t>
  </si>
  <si>
    <t>陆雅萍</t>
  </si>
  <si>
    <t>王倩</t>
  </si>
  <si>
    <t>二（2）班</t>
  </si>
  <si>
    <t>陆恒瑜</t>
  </si>
  <si>
    <t>翁雪勤</t>
  </si>
  <si>
    <t>二（3）班</t>
  </si>
  <si>
    <t>邱佳静</t>
  </si>
  <si>
    <t>蔡诗敏</t>
  </si>
  <si>
    <t>二（4）班</t>
  </si>
  <si>
    <t>刘怡佳</t>
  </si>
  <si>
    <t>陈倪西</t>
  </si>
  <si>
    <t>二（5）班</t>
  </si>
  <si>
    <t>柳雨阳</t>
  </si>
  <si>
    <t>秦思瑾</t>
  </si>
  <si>
    <t>二（6）班</t>
  </si>
  <si>
    <t>王嘉琪</t>
  </si>
  <si>
    <t>邓心怡</t>
  </si>
  <si>
    <t>二（7）班</t>
  </si>
  <si>
    <t>李丹耀</t>
  </si>
  <si>
    <t>高雨润</t>
  </si>
  <si>
    <t>二（8）班</t>
  </si>
  <si>
    <t>褚倩莹</t>
  </si>
  <si>
    <t>万吉照</t>
  </si>
  <si>
    <t>三（1）班</t>
  </si>
  <si>
    <t>朱汀予</t>
  </si>
  <si>
    <t>沈思涛</t>
  </si>
  <si>
    <t>三（2）班</t>
  </si>
  <si>
    <t>李雨晴</t>
  </si>
  <si>
    <t>谈俊</t>
  </si>
  <si>
    <t>三（3）班</t>
  </si>
  <si>
    <t>万伊</t>
  </si>
  <si>
    <t>何思佳</t>
  </si>
  <si>
    <t>三（4）班</t>
  </si>
  <si>
    <t>朱敏</t>
  </si>
  <si>
    <t>陈丽萍
（胡尧雨）</t>
  </si>
  <si>
    <t>三（5）班</t>
  </si>
  <si>
    <t>余利利</t>
  </si>
  <si>
    <t>费春明
（赵雅娴）</t>
  </si>
  <si>
    <t>三（6）班</t>
  </si>
  <si>
    <t>殷婷</t>
  </si>
  <si>
    <t>沈婷</t>
  </si>
  <si>
    <t>三（7）班</t>
  </si>
  <si>
    <t>俞含冰</t>
  </si>
  <si>
    <t>司马燕</t>
  </si>
  <si>
    <t>三（8）班</t>
  </si>
  <si>
    <t>杨若晨</t>
  </si>
  <si>
    <t>许志豪</t>
  </si>
  <si>
    <t>三（9）班</t>
  </si>
  <si>
    <t>夏梦</t>
  </si>
  <si>
    <t>沈瑜</t>
  </si>
  <si>
    <t>四（1）班</t>
  </si>
  <si>
    <t>吴思梦</t>
  </si>
  <si>
    <t>吴承杰</t>
  </si>
  <si>
    <t>四（2）班</t>
  </si>
  <si>
    <t>董霞</t>
  </si>
  <si>
    <t>朱俊伟
（费松）</t>
  </si>
  <si>
    <t>五（1）班</t>
  </si>
  <si>
    <t>张丹丹</t>
  </si>
  <si>
    <t>孟虎成</t>
  </si>
  <si>
    <t>五（2）班</t>
  </si>
  <si>
    <t>邵丽倩</t>
  </si>
  <si>
    <t>胡伏虎</t>
  </si>
  <si>
    <t>五（3）班</t>
  </si>
  <si>
    <t>王梦豪</t>
  </si>
  <si>
    <t>周丽</t>
  </si>
  <si>
    <t>六（1）班</t>
  </si>
  <si>
    <t>刘丹妮</t>
  </si>
  <si>
    <t>沈红萍</t>
  </si>
  <si>
    <t>六（2）班</t>
  </si>
  <si>
    <t>徐雅萍</t>
  </si>
  <si>
    <t>叶思前</t>
  </si>
  <si>
    <t>六（3）班</t>
  </si>
  <si>
    <t>仲雯逸</t>
  </si>
  <si>
    <t>梁雨婷
（马一飞）</t>
  </si>
  <si>
    <t>六（4）班</t>
  </si>
  <si>
    <t>王姿懿</t>
  </si>
  <si>
    <t>高文倩</t>
  </si>
  <si>
    <t>注：本周一、四年级有社会实践活动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</si>
</sst>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Microsoft YaHei"/>
      <family val="2"/>
      <charset val="134"/>
    </font>
    <font>
      <b/>
      <sz val="11"/>
      <name val="Microsoft YaHei"/>
      <family val="2"/>
      <charset val="134"/>
    </font>
    <font>
      <sz val="10"/>
      <name val="Microsoft YaHei"/>
      <family val="2"/>
      <charset val="134"/>
    </font>
    <font>
      <sz val="10"/>
      <color indexed="8"/>
      <name val="Microsoft YaHei"/>
      <family val="2"/>
      <charset val="134"/>
    </font>
    <font>
      <sz val="10"/>
      <color rgb="FFFF0000"/>
      <name val="Microsoft YaHei"/>
      <family val="2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7E6E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topLeftCell="A22" workbookViewId="0">
      <selection activeCell="A41" sqref="A41:K41"/>
    </sheetView>
  </sheetViews>
  <sheetFormatPr defaultColWidth="9.14285714285714" defaultRowHeight="17.6"/>
  <cols>
    <col min="1" max="1" width="12.625" style="1" customWidth="1"/>
    <col min="2" max="2" width="10.5" style="1" customWidth="1"/>
    <col min="3" max="3" width="12.375" style="1" customWidth="1"/>
    <col min="4" max="5" width="8.625" style="1" customWidth="1"/>
    <col min="6" max="8" width="12.375" style="1" customWidth="1"/>
    <col min="9" max="11" width="8.625" style="1" customWidth="1"/>
    <col min="12" max="33" width="9" style="1"/>
    <col min="34" max="16384" width="9.14285714285714" style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1"/>
      <c r="M2" s="11"/>
    </row>
    <row r="3" ht="22.5" customHeight="1" spans="1:12">
      <c r="A3" s="4" t="s">
        <v>12</v>
      </c>
      <c r="B3" s="4" t="s">
        <v>13</v>
      </c>
      <c r="C3" s="4" t="s">
        <v>14</v>
      </c>
      <c r="D3" s="5">
        <v>50</v>
      </c>
      <c r="E3" s="5">
        <v>40</v>
      </c>
      <c r="F3" s="5">
        <v>30</v>
      </c>
      <c r="G3" s="5">
        <v>30</v>
      </c>
      <c r="H3" s="5">
        <v>16</v>
      </c>
      <c r="I3" s="5">
        <v>30</v>
      </c>
      <c r="J3" s="5">
        <f>SUM(D3:I3)</f>
        <v>196</v>
      </c>
      <c r="K3" s="12">
        <f>RANK(J3,$J$3:$J$10,0)</f>
        <v>2</v>
      </c>
      <c r="L3" s="11"/>
    </row>
    <row r="4" ht="22.5" customHeight="1" spans="1:12">
      <c r="A4" s="4" t="s">
        <v>15</v>
      </c>
      <c r="B4" s="4" t="s">
        <v>16</v>
      </c>
      <c r="C4" s="4" t="s">
        <v>17</v>
      </c>
      <c r="D4" s="5">
        <v>50</v>
      </c>
      <c r="E4" s="5">
        <v>40</v>
      </c>
      <c r="F4" s="5">
        <v>29</v>
      </c>
      <c r="G4" s="5">
        <v>29</v>
      </c>
      <c r="H4" s="5">
        <v>18</v>
      </c>
      <c r="I4" s="5">
        <v>30</v>
      </c>
      <c r="J4" s="5">
        <f t="shared" ref="J4:J10" si="0">SUM(D4:I4)</f>
        <v>196</v>
      </c>
      <c r="K4" s="12">
        <f>RANK(J4,$J$3:$J$10,0)</f>
        <v>2</v>
      </c>
      <c r="L4" s="11"/>
    </row>
    <row r="5" ht="22.5" customHeight="1" spans="1:12">
      <c r="A5" s="4" t="s">
        <v>18</v>
      </c>
      <c r="B5" s="4" t="s">
        <v>19</v>
      </c>
      <c r="C5" s="4" t="s">
        <v>20</v>
      </c>
      <c r="D5" s="5">
        <v>50</v>
      </c>
      <c r="E5" s="5">
        <v>40</v>
      </c>
      <c r="F5" s="5">
        <v>30</v>
      </c>
      <c r="G5" s="5">
        <v>30</v>
      </c>
      <c r="H5" s="5">
        <v>18</v>
      </c>
      <c r="I5" s="5">
        <v>30</v>
      </c>
      <c r="J5" s="5">
        <f t="shared" si="0"/>
        <v>198</v>
      </c>
      <c r="K5" s="12">
        <f t="shared" ref="K5:K10" si="1">RANK(J5,$J$3:$J$10,0)</f>
        <v>1</v>
      </c>
      <c r="L5" s="11"/>
    </row>
    <row r="6" ht="22.5" customHeight="1" spans="1:12">
      <c r="A6" s="4" t="s">
        <v>21</v>
      </c>
      <c r="B6" s="4" t="s">
        <v>22</v>
      </c>
      <c r="C6" s="4" t="s">
        <v>23</v>
      </c>
      <c r="D6" s="5">
        <v>50</v>
      </c>
      <c r="E6" s="5">
        <v>40</v>
      </c>
      <c r="F6" s="5">
        <v>28</v>
      </c>
      <c r="G6" s="5">
        <v>28</v>
      </c>
      <c r="H6" s="5">
        <v>16</v>
      </c>
      <c r="I6" s="5">
        <v>30</v>
      </c>
      <c r="J6" s="5">
        <f t="shared" si="0"/>
        <v>192</v>
      </c>
      <c r="K6" s="4">
        <f t="shared" si="1"/>
        <v>6</v>
      </c>
      <c r="L6" s="11"/>
    </row>
    <row r="7" ht="22.5" customHeight="1" spans="1:12">
      <c r="A7" s="4" t="s">
        <v>24</v>
      </c>
      <c r="B7" s="4" t="s">
        <v>25</v>
      </c>
      <c r="C7" s="4" t="s">
        <v>26</v>
      </c>
      <c r="D7" s="5">
        <v>50</v>
      </c>
      <c r="E7" s="5">
        <v>40</v>
      </c>
      <c r="F7" s="5">
        <v>29</v>
      </c>
      <c r="G7" s="5">
        <v>29</v>
      </c>
      <c r="H7" s="5">
        <v>17</v>
      </c>
      <c r="I7" s="5">
        <v>30</v>
      </c>
      <c r="J7" s="5">
        <f t="shared" si="0"/>
        <v>195</v>
      </c>
      <c r="K7" s="4">
        <f t="shared" si="1"/>
        <v>4</v>
      </c>
      <c r="L7" s="11"/>
    </row>
    <row r="8" ht="22.5" customHeight="1" spans="1:12">
      <c r="A8" s="4" t="s">
        <v>27</v>
      </c>
      <c r="B8" s="4" t="s">
        <v>28</v>
      </c>
      <c r="C8" s="4" t="s">
        <v>29</v>
      </c>
      <c r="D8" s="5">
        <v>50</v>
      </c>
      <c r="E8" s="5">
        <v>39</v>
      </c>
      <c r="F8" s="5">
        <v>30</v>
      </c>
      <c r="G8" s="5">
        <v>29</v>
      </c>
      <c r="H8" s="5">
        <v>14</v>
      </c>
      <c r="I8" s="5">
        <v>30</v>
      </c>
      <c r="J8" s="5">
        <f t="shared" si="0"/>
        <v>192</v>
      </c>
      <c r="K8" s="4">
        <f t="shared" si="1"/>
        <v>6</v>
      </c>
      <c r="L8" s="11"/>
    </row>
    <row r="9" ht="22.5" customHeight="1" spans="1:12">
      <c r="A9" s="4" t="s">
        <v>30</v>
      </c>
      <c r="B9" s="4" t="s">
        <v>31</v>
      </c>
      <c r="C9" s="4" t="s">
        <v>32</v>
      </c>
      <c r="D9" s="5">
        <v>50</v>
      </c>
      <c r="E9" s="5">
        <v>39</v>
      </c>
      <c r="F9" s="5">
        <v>29</v>
      </c>
      <c r="G9" s="5">
        <v>29</v>
      </c>
      <c r="H9" s="5">
        <v>17</v>
      </c>
      <c r="I9" s="5">
        <v>29</v>
      </c>
      <c r="J9" s="5">
        <f t="shared" si="0"/>
        <v>193</v>
      </c>
      <c r="K9" s="4">
        <f t="shared" si="1"/>
        <v>5</v>
      </c>
      <c r="L9" s="11"/>
    </row>
    <row r="10" ht="22.5" customHeight="1" spans="1:12">
      <c r="A10" s="4" t="s">
        <v>33</v>
      </c>
      <c r="B10" s="4" t="s">
        <v>34</v>
      </c>
      <c r="C10" s="4" t="s">
        <v>35</v>
      </c>
      <c r="D10" s="5">
        <v>50</v>
      </c>
      <c r="E10" s="5">
        <v>39</v>
      </c>
      <c r="F10" s="5">
        <v>28</v>
      </c>
      <c r="G10" s="5">
        <v>29</v>
      </c>
      <c r="H10" s="5">
        <v>15</v>
      </c>
      <c r="I10" s="5">
        <v>30</v>
      </c>
      <c r="J10" s="5">
        <f t="shared" si="0"/>
        <v>191</v>
      </c>
      <c r="K10" s="4">
        <f t="shared" si="1"/>
        <v>8</v>
      </c>
      <c r="L10" s="11"/>
    </row>
    <row r="11" ht="22.5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1"/>
    </row>
    <row r="12" ht="22.5" customHeight="1" spans="1:12">
      <c r="A12" s="4" t="s">
        <v>36</v>
      </c>
      <c r="B12" s="4" t="s">
        <v>37</v>
      </c>
      <c r="C12" s="4" t="s">
        <v>38</v>
      </c>
      <c r="D12" s="5">
        <v>49</v>
      </c>
      <c r="E12" s="5">
        <v>50</v>
      </c>
      <c r="F12" s="5">
        <v>29</v>
      </c>
      <c r="G12" s="5">
        <v>30</v>
      </c>
      <c r="H12" s="5">
        <v>28</v>
      </c>
      <c r="I12" s="5">
        <v>39</v>
      </c>
      <c r="J12" s="5">
        <f>SUM(D12:I12)</f>
        <v>225</v>
      </c>
      <c r="K12" s="12">
        <f>RANK(J12,$J$12:$J$19,0)</f>
        <v>2</v>
      </c>
      <c r="L12" s="11"/>
    </row>
    <row r="13" ht="22.5" customHeight="1" spans="1:12">
      <c r="A13" s="4" t="s">
        <v>39</v>
      </c>
      <c r="B13" s="4" t="s">
        <v>40</v>
      </c>
      <c r="C13" s="4" t="s">
        <v>41</v>
      </c>
      <c r="D13" s="5">
        <v>49</v>
      </c>
      <c r="E13" s="5">
        <v>48</v>
      </c>
      <c r="F13" s="5">
        <v>30</v>
      </c>
      <c r="G13" s="5">
        <v>29</v>
      </c>
      <c r="H13" s="5">
        <v>28</v>
      </c>
      <c r="I13" s="5">
        <v>40</v>
      </c>
      <c r="J13" s="5">
        <f t="shared" ref="J13:J19" si="2">SUM(D13:I13)</f>
        <v>224</v>
      </c>
      <c r="K13" s="4">
        <f>RANK(J13,$J$12:$J$19,0)</f>
        <v>5</v>
      </c>
      <c r="L13" s="11"/>
    </row>
    <row r="14" ht="22.5" customHeight="1" spans="1:12">
      <c r="A14" s="4" t="s">
        <v>42</v>
      </c>
      <c r="B14" s="4" t="s">
        <v>43</v>
      </c>
      <c r="C14" s="4" t="s">
        <v>44</v>
      </c>
      <c r="D14" s="5">
        <v>48</v>
      </c>
      <c r="E14" s="5">
        <v>49</v>
      </c>
      <c r="F14" s="5">
        <v>29</v>
      </c>
      <c r="G14" s="5">
        <v>26</v>
      </c>
      <c r="H14" s="5">
        <v>25</v>
      </c>
      <c r="I14" s="5">
        <v>40</v>
      </c>
      <c r="J14" s="5">
        <f t="shared" si="2"/>
        <v>217</v>
      </c>
      <c r="K14" s="4">
        <f t="shared" ref="K14:K19" si="3">RANK(J14,$J$12:$J$19,0)</f>
        <v>8</v>
      </c>
      <c r="L14" s="11"/>
    </row>
    <row r="15" ht="22.5" customHeight="1" spans="1:12">
      <c r="A15" s="4" t="s">
        <v>45</v>
      </c>
      <c r="B15" s="4" t="s">
        <v>46</v>
      </c>
      <c r="C15" s="4" t="s">
        <v>47</v>
      </c>
      <c r="D15" s="5">
        <v>50</v>
      </c>
      <c r="E15" s="5">
        <v>49</v>
      </c>
      <c r="F15" s="5">
        <v>27</v>
      </c>
      <c r="G15" s="5">
        <v>28</v>
      </c>
      <c r="H15" s="5">
        <v>27</v>
      </c>
      <c r="I15" s="5">
        <v>40</v>
      </c>
      <c r="J15" s="5">
        <f t="shared" si="2"/>
        <v>221</v>
      </c>
      <c r="K15" s="4">
        <f t="shared" si="3"/>
        <v>7</v>
      </c>
      <c r="L15" s="11"/>
    </row>
    <row r="16" ht="22.5" customHeight="1" spans="1:12">
      <c r="A16" s="4" t="s">
        <v>48</v>
      </c>
      <c r="B16" s="4" t="s">
        <v>49</v>
      </c>
      <c r="C16" s="4" t="s">
        <v>50</v>
      </c>
      <c r="D16" s="5">
        <v>50</v>
      </c>
      <c r="E16" s="5">
        <v>50</v>
      </c>
      <c r="F16" s="5">
        <v>28</v>
      </c>
      <c r="G16" s="5">
        <v>30</v>
      </c>
      <c r="H16" s="5">
        <v>30</v>
      </c>
      <c r="I16" s="5">
        <v>39</v>
      </c>
      <c r="J16" s="5">
        <f t="shared" si="2"/>
        <v>227</v>
      </c>
      <c r="K16" s="12">
        <f t="shared" si="3"/>
        <v>1</v>
      </c>
      <c r="L16" s="11"/>
    </row>
    <row r="17" ht="22.5" customHeight="1" spans="1:12">
      <c r="A17" s="4" t="s">
        <v>51</v>
      </c>
      <c r="B17" s="4" t="s">
        <v>52</v>
      </c>
      <c r="C17" s="4" t="s">
        <v>53</v>
      </c>
      <c r="D17" s="5">
        <v>49</v>
      </c>
      <c r="E17" s="5">
        <v>50</v>
      </c>
      <c r="F17" s="5">
        <v>29</v>
      </c>
      <c r="G17" s="5">
        <v>30</v>
      </c>
      <c r="H17" s="5">
        <v>27</v>
      </c>
      <c r="I17" s="5">
        <v>40</v>
      </c>
      <c r="J17" s="5">
        <f t="shared" si="2"/>
        <v>225</v>
      </c>
      <c r="K17" s="12">
        <f t="shared" si="3"/>
        <v>2</v>
      </c>
      <c r="L17" s="11"/>
    </row>
    <row r="18" ht="22.5" customHeight="1" spans="1:12">
      <c r="A18" s="4" t="s">
        <v>54</v>
      </c>
      <c r="B18" s="4" t="s">
        <v>55</v>
      </c>
      <c r="C18" s="4" t="s">
        <v>56</v>
      </c>
      <c r="D18" s="5">
        <v>50</v>
      </c>
      <c r="E18" s="5">
        <v>49</v>
      </c>
      <c r="F18" s="5">
        <v>29</v>
      </c>
      <c r="G18" s="5">
        <v>30</v>
      </c>
      <c r="H18" s="5">
        <v>27</v>
      </c>
      <c r="I18" s="5">
        <v>40</v>
      </c>
      <c r="J18" s="5">
        <f t="shared" si="2"/>
        <v>225</v>
      </c>
      <c r="K18" s="12">
        <f t="shared" si="3"/>
        <v>2</v>
      </c>
      <c r="L18" s="11"/>
    </row>
    <row r="19" ht="22.5" customHeight="1" spans="1:12">
      <c r="A19" s="4" t="s">
        <v>57</v>
      </c>
      <c r="B19" s="4" t="s">
        <v>58</v>
      </c>
      <c r="C19" s="4" t="s">
        <v>59</v>
      </c>
      <c r="D19" s="5">
        <v>49</v>
      </c>
      <c r="E19" s="5">
        <v>48</v>
      </c>
      <c r="F19" s="5">
        <v>28</v>
      </c>
      <c r="G19" s="5">
        <v>30</v>
      </c>
      <c r="H19" s="5">
        <v>30</v>
      </c>
      <c r="I19" s="5">
        <v>39</v>
      </c>
      <c r="J19" s="5">
        <f t="shared" si="2"/>
        <v>224</v>
      </c>
      <c r="K19" s="4">
        <f t="shared" si="3"/>
        <v>5</v>
      </c>
      <c r="L19" s="11"/>
    </row>
    <row r="20" ht="22.5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1"/>
    </row>
    <row r="21" ht="22.5" customHeight="1" spans="1:12">
      <c r="A21" s="4" t="s">
        <v>60</v>
      </c>
      <c r="B21" s="4" t="s">
        <v>61</v>
      </c>
      <c r="C21" s="4" t="s">
        <v>62</v>
      </c>
      <c r="D21" s="5">
        <v>49</v>
      </c>
      <c r="E21" s="5">
        <v>49</v>
      </c>
      <c r="F21" s="5">
        <v>29</v>
      </c>
      <c r="G21" s="5">
        <v>25</v>
      </c>
      <c r="H21" s="5">
        <v>29</v>
      </c>
      <c r="I21" s="5">
        <v>40</v>
      </c>
      <c r="J21" s="5">
        <f>SUM(D21:I21)</f>
        <v>221</v>
      </c>
      <c r="K21" s="4">
        <f t="shared" ref="K21:K29" si="4">RANK(J21,$J$21:$J$29,0)</f>
        <v>8</v>
      </c>
      <c r="L21" s="11"/>
    </row>
    <row r="22" ht="22.5" customHeight="1" spans="1:12">
      <c r="A22" s="4" t="s">
        <v>63</v>
      </c>
      <c r="B22" s="4" t="s">
        <v>64</v>
      </c>
      <c r="C22" s="4" t="s">
        <v>65</v>
      </c>
      <c r="D22" s="5">
        <v>50</v>
      </c>
      <c r="E22" s="5">
        <v>49</v>
      </c>
      <c r="F22" s="5">
        <v>29</v>
      </c>
      <c r="G22" s="5">
        <v>28</v>
      </c>
      <c r="H22" s="5">
        <v>29</v>
      </c>
      <c r="I22" s="5">
        <v>40</v>
      </c>
      <c r="J22" s="5">
        <f>SUM(D22:I22)</f>
        <v>225</v>
      </c>
      <c r="K22" s="12">
        <f t="shared" si="4"/>
        <v>3</v>
      </c>
      <c r="L22" s="11"/>
    </row>
    <row r="23" ht="22.5" customHeight="1" spans="1:12">
      <c r="A23" s="4" t="s">
        <v>66</v>
      </c>
      <c r="B23" s="4" t="s">
        <v>67</v>
      </c>
      <c r="C23" s="4" t="s">
        <v>68</v>
      </c>
      <c r="D23" s="5">
        <v>50</v>
      </c>
      <c r="E23" s="5">
        <v>49</v>
      </c>
      <c r="F23" s="5">
        <v>30</v>
      </c>
      <c r="G23" s="5">
        <v>28</v>
      </c>
      <c r="H23" s="5">
        <v>25</v>
      </c>
      <c r="I23" s="5">
        <v>40</v>
      </c>
      <c r="J23" s="5">
        <f t="shared" ref="J22:J29" si="5">SUM(D23:I23)</f>
        <v>222</v>
      </c>
      <c r="K23" s="4">
        <f t="shared" si="4"/>
        <v>7</v>
      </c>
      <c r="L23" s="11"/>
    </row>
    <row r="24" ht="22.5" customHeight="1" spans="1:12">
      <c r="A24" s="4" t="s">
        <v>69</v>
      </c>
      <c r="B24" s="4" t="s">
        <v>70</v>
      </c>
      <c r="C24" s="4" t="s">
        <v>71</v>
      </c>
      <c r="D24" s="5">
        <v>50</v>
      </c>
      <c r="E24" s="5">
        <v>49</v>
      </c>
      <c r="F24" s="5">
        <v>29</v>
      </c>
      <c r="G24" s="5">
        <v>29</v>
      </c>
      <c r="H24" s="5">
        <v>30</v>
      </c>
      <c r="I24" s="5">
        <v>40</v>
      </c>
      <c r="J24" s="5">
        <f t="shared" si="5"/>
        <v>227</v>
      </c>
      <c r="K24" s="12">
        <f t="shared" si="4"/>
        <v>1</v>
      </c>
      <c r="L24" s="11"/>
    </row>
    <row r="25" ht="22.5" customHeight="1" spans="1:12">
      <c r="A25" s="4" t="s">
        <v>72</v>
      </c>
      <c r="B25" s="4" t="s">
        <v>73</v>
      </c>
      <c r="C25" s="4" t="s">
        <v>74</v>
      </c>
      <c r="D25" s="5">
        <v>50</v>
      </c>
      <c r="E25" s="5">
        <v>50</v>
      </c>
      <c r="F25" s="5">
        <v>29</v>
      </c>
      <c r="G25" s="5">
        <v>28</v>
      </c>
      <c r="H25" s="5">
        <v>28</v>
      </c>
      <c r="I25" s="5">
        <v>40</v>
      </c>
      <c r="J25" s="5">
        <f t="shared" si="5"/>
        <v>225</v>
      </c>
      <c r="K25" s="12">
        <f t="shared" si="4"/>
        <v>3</v>
      </c>
      <c r="L25" s="11"/>
    </row>
    <row r="26" ht="22.5" customHeight="1" spans="1:12">
      <c r="A26" s="4" t="s">
        <v>75</v>
      </c>
      <c r="B26" s="4" t="s">
        <v>76</v>
      </c>
      <c r="C26" s="4" t="s">
        <v>77</v>
      </c>
      <c r="D26" s="5">
        <v>50</v>
      </c>
      <c r="E26" s="5">
        <v>50</v>
      </c>
      <c r="F26" s="5">
        <v>28</v>
      </c>
      <c r="G26" s="5">
        <v>29</v>
      </c>
      <c r="H26" s="5">
        <v>29</v>
      </c>
      <c r="I26" s="5">
        <v>40</v>
      </c>
      <c r="J26" s="5">
        <f t="shared" si="5"/>
        <v>226</v>
      </c>
      <c r="K26" s="12">
        <f t="shared" si="4"/>
        <v>2</v>
      </c>
      <c r="L26" s="11"/>
    </row>
    <row r="27" ht="22.5" customHeight="1" spans="1:12">
      <c r="A27" s="4" t="s">
        <v>78</v>
      </c>
      <c r="B27" s="4" t="s">
        <v>79</v>
      </c>
      <c r="C27" s="4" t="s">
        <v>80</v>
      </c>
      <c r="D27" s="5">
        <v>50</v>
      </c>
      <c r="E27" s="5">
        <v>50</v>
      </c>
      <c r="F27" s="5">
        <v>29</v>
      </c>
      <c r="G27" s="5">
        <v>24</v>
      </c>
      <c r="H27" s="5">
        <v>30</v>
      </c>
      <c r="I27" s="5">
        <v>40</v>
      </c>
      <c r="J27" s="5">
        <f t="shared" si="5"/>
        <v>223</v>
      </c>
      <c r="K27" s="4">
        <f t="shared" si="4"/>
        <v>6</v>
      </c>
      <c r="L27" s="11"/>
    </row>
    <row r="28" ht="22.5" customHeight="1" spans="1:12">
      <c r="A28" s="4" t="s">
        <v>81</v>
      </c>
      <c r="B28" s="4" t="s">
        <v>82</v>
      </c>
      <c r="C28" s="4" t="s">
        <v>83</v>
      </c>
      <c r="D28" s="5">
        <v>50</v>
      </c>
      <c r="E28" s="5">
        <v>50</v>
      </c>
      <c r="F28" s="5">
        <v>29</v>
      </c>
      <c r="G28" s="5">
        <v>27</v>
      </c>
      <c r="H28" s="5">
        <v>28</v>
      </c>
      <c r="I28" s="5">
        <v>40</v>
      </c>
      <c r="J28" s="5">
        <f t="shared" si="5"/>
        <v>224</v>
      </c>
      <c r="K28" s="4">
        <f t="shared" si="4"/>
        <v>5</v>
      </c>
      <c r="L28" s="11"/>
    </row>
    <row r="29" ht="22.5" customHeight="1" spans="1:12">
      <c r="A29" s="4" t="s">
        <v>84</v>
      </c>
      <c r="B29" s="4" t="s">
        <v>85</v>
      </c>
      <c r="C29" s="4" t="s">
        <v>86</v>
      </c>
      <c r="D29" s="5">
        <v>50</v>
      </c>
      <c r="E29" s="5">
        <v>50</v>
      </c>
      <c r="F29" s="5">
        <v>27</v>
      </c>
      <c r="G29" s="5">
        <v>24</v>
      </c>
      <c r="H29" s="5">
        <v>30</v>
      </c>
      <c r="I29" s="5">
        <v>40</v>
      </c>
      <c r="J29" s="5">
        <f t="shared" si="5"/>
        <v>221</v>
      </c>
      <c r="K29" s="4">
        <f t="shared" si="4"/>
        <v>8</v>
      </c>
      <c r="L29" s="11"/>
    </row>
    <row r="30" ht="22.5" customHeight="1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13"/>
      <c r="L30" s="11"/>
    </row>
    <row r="31" ht="22.5" customHeight="1" spans="1:12">
      <c r="A31" s="4" t="s">
        <v>87</v>
      </c>
      <c r="B31" s="4" t="s">
        <v>88</v>
      </c>
      <c r="C31" s="4" t="s">
        <v>89</v>
      </c>
      <c r="D31" s="5">
        <v>49</v>
      </c>
      <c r="E31" s="5">
        <v>40</v>
      </c>
      <c r="F31" s="5">
        <v>29</v>
      </c>
      <c r="G31" s="5">
        <v>28</v>
      </c>
      <c r="H31" s="5">
        <v>30</v>
      </c>
      <c r="I31" s="5">
        <v>30</v>
      </c>
      <c r="J31" s="5">
        <f>SUM(D31:I31)</f>
        <v>206</v>
      </c>
      <c r="K31" s="4">
        <f>RANK(J31,$J$31:$J$32,0)</f>
        <v>2</v>
      </c>
      <c r="L31" s="11"/>
    </row>
    <row r="32" ht="22.5" customHeight="1" spans="1:12">
      <c r="A32" s="4" t="s">
        <v>90</v>
      </c>
      <c r="B32" s="4" t="s">
        <v>91</v>
      </c>
      <c r="C32" s="4" t="s">
        <v>92</v>
      </c>
      <c r="D32" s="5">
        <v>50</v>
      </c>
      <c r="E32" s="5">
        <v>40</v>
      </c>
      <c r="F32" s="5">
        <v>30</v>
      </c>
      <c r="G32" s="5">
        <v>28</v>
      </c>
      <c r="H32" s="5">
        <v>30</v>
      </c>
      <c r="I32" s="5">
        <v>30</v>
      </c>
      <c r="J32" s="5">
        <f>SUM(D32:I32)</f>
        <v>208</v>
      </c>
      <c r="K32" s="12">
        <f>RANK(J32,$J$31:$J$32,0)</f>
        <v>1</v>
      </c>
      <c r="L32" s="11"/>
    </row>
    <row r="33" ht="22.5" customHeight="1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11"/>
    </row>
    <row r="34" ht="22.5" customHeight="1" spans="1:12">
      <c r="A34" s="4" t="s">
        <v>93</v>
      </c>
      <c r="B34" s="4" t="s">
        <v>94</v>
      </c>
      <c r="C34" s="4" t="s">
        <v>95</v>
      </c>
      <c r="D34" s="5">
        <v>50</v>
      </c>
      <c r="E34" s="5">
        <v>50</v>
      </c>
      <c r="F34" s="5">
        <v>29</v>
      </c>
      <c r="G34" s="5">
        <v>29</v>
      </c>
      <c r="H34" s="5">
        <v>30</v>
      </c>
      <c r="I34" s="5">
        <v>40</v>
      </c>
      <c r="J34" s="5">
        <f t="shared" ref="J34:J40" si="6">SUM(D34:I34)</f>
        <v>228</v>
      </c>
      <c r="K34" s="12">
        <f>RANK(J34,$J$34:$J$40,0)</f>
        <v>2</v>
      </c>
      <c r="L34" s="11"/>
    </row>
    <row r="35" ht="22.5" customHeight="1" spans="1:12">
      <c r="A35" s="4" t="s">
        <v>96</v>
      </c>
      <c r="B35" s="4" t="s">
        <v>97</v>
      </c>
      <c r="C35" s="4" t="s">
        <v>98</v>
      </c>
      <c r="D35" s="5">
        <v>50</v>
      </c>
      <c r="E35" s="5">
        <v>50</v>
      </c>
      <c r="F35" s="5">
        <v>26</v>
      </c>
      <c r="G35" s="5">
        <v>27</v>
      </c>
      <c r="H35" s="5">
        <v>30</v>
      </c>
      <c r="I35" s="5">
        <v>40</v>
      </c>
      <c r="J35" s="5">
        <f t="shared" si="6"/>
        <v>223</v>
      </c>
      <c r="K35" s="4">
        <f t="shared" ref="K35:K40" si="7">RANK(J35,$J$34:$J$40,0)</f>
        <v>6</v>
      </c>
      <c r="L35" s="11"/>
    </row>
    <row r="36" ht="22.5" customHeight="1" spans="1:12">
      <c r="A36" s="4" t="s">
        <v>99</v>
      </c>
      <c r="B36" s="4" t="s">
        <v>100</v>
      </c>
      <c r="C36" s="4" t="s">
        <v>101</v>
      </c>
      <c r="D36" s="5">
        <v>50</v>
      </c>
      <c r="E36" s="5">
        <v>50</v>
      </c>
      <c r="F36" s="5">
        <v>27</v>
      </c>
      <c r="G36" s="5">
        <v>27</v>
      </c>
      <c r="H36" s="5">
        <v>30</v>
      </c>
      <c r="I36" s="5">
        <v>39</v>
      </c>
      <c r="J36" s="5">
        <f t="shared" si="6"/>
        <v>223</v>
      </c>
      <c r="K36" s="4">
        <f t="shared" si="7"/>
        <v>6</v>
      </c>
      <c r="L36" s="11"/>
    </row>
    <row r="37" ht="22.5" customHeight="1" spans="1:12">
      <c r="A37" s="4" t="s">
        <v>102</v>
      </c>
      <c r="B37" s="4" t="s">
        <v>103</v>
      </c>
      <c r="C37" s="4" t="s">
        <v>104</v>
      </c>
      <c r="D37" s="5">
        <v>50</v>
      </c>
      <c r="E37" s="5">
        <v>49</v>
      </c>
      <c r="F37" s="5">
        <v>29</v>
      </c>
      <c r="G37" s="5">
        <v>28</v>
      </c>
      <c r="H37" s="5">
        <v>30</v>
      </c>
      <c r="I37" s="5">
        <v>40</v>
      </c>
      <c r="J37" s="5">
        <f t="shared" si="6"/>
        <v>226</v>
      </c>
      <c r="K37" s="4">
        <f t="shared" si="7"/>
        <v>4</v>
      </c>
      <c r="L37" s="11"/>
    </row>
    <row r="38" ht="22.5" customHeight="1" spans="1:12">
      <c r="A38" s="4" t="s">
        <v>105</v>
      </c>
      <c r="B38" s="4" t="s">
        <v>106</v>
      </c>
      <c r="C38" s="4" t="s">
        <v>107</v>
      </c>
      <c r="D38" s="5">
        <v>49</v>
      </c>
      <c r="E38" s="5">
        <v>50</v>
      </c>
      <c r="F38" s="5">
        <v>30</v>
      </c>
      <c r="G38" s="5">
        <v>30</v>
      </c>
      <c r="H38" s="5">
        <v>30</v>
      </c>
      <c r="I38" s="5">
        <v>40</v>
      </c>
      <c r="J38" s="5">
        <f t="shared" si="6"/>
        <v>229</v>
      </c>
      <c r="K38" s="12">
        <f t="shared" si="7"/>
        <v>1</v>
      </c>
      <c r="L38" s="11"/>
    </row>
    <row r="39" ht="22.5" customHeight="1" spans="1:12">
      <c r="A39" s="4" t="s">
        <v>108</v>
      </c>
      <c r="B39" s="4" t="s">
        <v>109</v>
      </c>
      <c r="C39" s="4" t="s">
        <v>110</v>
      </c>
      <c r="D39" s="5">
        <v>50</v>
      </c>
      <c r="E39" s="5">
        <v>50</v>
      </c>
      <c r="F39" s="5">
        <v>29</v>
      </c>
      <c r="G39" s="5">
        <v>29</v>
      </c>
      <c r="H39" s="5">
        <v>30</v>
      </c>
      <c r="I39" s="5">
        <v>40</v>
      </c>
      <c r="J39" s="5">
        <f t="shared" si="6"/>
        <v>228</v>
      </c>
      <c r="K39" s="12">
        <f t="shared" si="7"/>
        <v>2</v>
      </c>
      <c r="L39" s="11"/>
    </row>
    <row r="40" ht="22.5" customHeight="1" spans="1:12">
      <c r="A40" s="4" t="s">
        <v>111</v>
      </c>
      <c r="B40" s="4" t="s">
        <v>112</v>
      </c>
      <c r="C40" s="4" t="s">
        <v>113</v>
      </c>
      <c r="D40" s="5">
        <v>50</v>
      </c>
      <c r="E40" s="5">
        <v>49</v>
      </c>
      <c r="F40" s="5">
        <v>29</v>
      </c>
      <c r="G40" s="5">
        <v>27</v>
      </c>
      <c r="H40" s="5">
        <v>29</v>
      </c>
      <c r="I40" s="5">
        <v>40</v>
      </c>
      <c r="J40" s="5">
        <f t="shared" si="6"/>
        <v>224</v>
      </c>
      <c r="K40" s="4">
        <f t="shared" si="7"/>
        <v>5</v>
      </c>
      <c r="L40" s="11"/>
    </row>
    <row r="41" ht="22.5" customHeight="1" spans="1:11">
      <c r="A41" s="8" t="s">
        <v>114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7:7">
      <c r="G42" s="10"/>
    </row>
    <row r="43" spans="7:7">
      <c r="G43" s="10"/>
    </row>
    <row r="44" spans="7:7">
      <c r="G44" s="10"/>
    </row>
    <row r="45" spans="7:7">
      <c r="G45" s="10"/>
    </row>
    <row r="46" spans="7:7">
      <c r="G46" s="10"/>
    </row>
    <row r="47" spans="7:7">
      <c r="G47" s="10"/>
    </row>
    <row r="48" spans="7:7">
      <c r="G48" s="10"/>
    </row>
    <row r="49" spans="7:7">
      <c r="G49" s="10"/>
    </row>
    <row r="50" spans="7:7">
      <c r="G50" s="10"/>
    </row>
    <row r="51" spans="7:7">
      <c r="G51" s="10"/>
    </row>
    <row r="52" spans="7:7">
      <c r="G52" s="10"/>
    </row>
    <row r="53" spans="7:7">
      <c r="G53" s="10"/>
    </row>
    <row r="54" spans="7:7">
      <c r="G54" s="10"/>
    </row>
    <row r="55" spans="7:7">
      <c r="G55" s="10"/>
    </row>
    <row r="56" spans="7:7">
      <c r="G56" s="10"/>
    </row>
    <row r="57" spans="7:7">
      <c r="G57" s="10"/>
    </row>
    <row r="58" spans="7:7">
      <c r="G58" s="10"/>
    </row>
    <row r="59" spans="7:7">
      <c r="G59" s="10"/>
    </row>
    <row r="60" spans="7:7">
      <c r="G60" s="10"/>
    </row>
    <row r="61" spans="7:7">
      <c r="G61" s="10"/>
    </row>
    <row r="62" spans="7:7">
      <c r="G62" s="10"/>
    </row>
    <row r="63" spans="7:7">
      <c r="G63" s="10"/>
    </row>
    <row r="64" spans="7:7">
      <c r="G64" s="10"/>
    </row>
    <row r="65" spans="7:7">
      <c r="G65" s="10"/>
    </row>
    <row r="66" spans="7:7">
      <c r="G66" s="10"/>
    </row>
    <row r="67" spans="7:7">
      <c r="G67" s="10"/>
    </row>
    <row r="68" spans="7:7">
      <c r="G68" s="10"/>
    </row>
    <row r="69" spans="7:7">
      <c r="G69" s="10"/>
    </row>
    <row r="70" spans="7:7">
      <c r="G70" s="10"/>
    </row>
    <row r="71" spans="7:7">
      <c r="G71" s="10"/>
    </row>
    <row r="72" spans="7:7">
      <c r="G72" s="10"/>
    </row>
    <row r="73" spans="7:7">
      <c r="G73" s="10"/>
    </row>
    <row r="74" spans="7:7">
      <c r="G74" s="10"/>
    </row>
    <row r="75" spans="7:7">
      <c r="G75" s="10"/>
    </row>
    <row r="76" spans="7:7">
      <c r="G76" s="10"/>
    </row>
    <row r="77" spans="7:7">
      <c r="G77" s="10"/>
    </row>
    <row r="78" spans="7:7">
      <c r="G78" s="10"/>
    </row>
    <row r="79" spans="7:7">
      <c r="G79" s="10"/>
    </row>
    <row r="80" spans="7:7">
      <c r="G80" s="10"/>
    </row>
    <row r="81" spans="7:7">
      <c r="G81" s="10"/>
    </row>
  </sheetData>
  <mergeCells count="2">
    <mergeCell ref="A1:K1"/>
    <mergeCell ref="A41:K41"/>
  </mergeCells>
  <pageMargins left="0.75" right="0.75" top="1" bottom="1" header="0.5" footer="0.5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QQ牛里脊肉</dc:creator>
  <cp:lastModifiedBy>周絜</cp:lastModifiedBy>
  <dcterms:created xsi:type="dcterms:W3CDTF">2020-09-15T04:27:51Z</dcterms:created>
  <dcterms:modified xsi:type="dcterms:W3CDTF">2024-03-24T19:44:38Z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EA6F3E83A552B805261200669F371A94_43</vt:lpwstr>
  </property>
</Properties>
</file>